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 sheetId="1" r:id="rId1"/>
    <sheet name="2026年" sheetId="2" r:id="rId2"/>
    <sheet name="2027年"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<sst xmlns="http://schemas.openxmlformats.org/spreadsheetml/2006/main" count="134" uniqueCount="98">
  <si>
    <t>2025年广西国际壮医医院医疗设备采购需求表</t>
  </si>
  <si>
    <t>序号</t>
  </si>
  <si>
    <t>科室</t>
  </si>
  <si>
    <t>设备名称</t>
  </si>
  <si>
    <t>数量</t>
  </si>
  <si>
    <t>预算单价（万元）</t>
  </si>
  <si>
    <t>预算总价（万元）</t>
  </si>
  <si>
    <t>功能需求</t>
  </si>
  <si>
    <t>病理科</t>
  </si>
  <si>
    <t>智能双缸组织脱水机</t>
  </si>
  <si>
    <t>开展常规石蜡脱水及快速石蜡脱水项目：
中手术标本切片及诊断、
大手术标本切片及诊断、
快速石蜡切片检查与诊断</t>
  </si>
  <si>
    <t>快速全自动组织脱水机</t>
  </si>
  <si>
    <t>开展快速石蜡切片检查与诊断项目</t>
  </si>
  <si>
    <t>产科</t>
  </si>
  <si>
    <t>产程数据监测与可视化系统</t>
  </si>
  <si>
    <t>提升产房安全管控水平，评估胎方位等产程参数准确。产时超声检查、胎头位置、床旁快速检查分娩参数，包括宫口、胎方位、AOP、HPD、羊水、胎心和脐血流等，进行产程管理</t>
  </si>
  <si>
    <t>听力筛查仪（AABR）</t>
  </si>
  <si>
    <t>1、设备具有自动听性脑干反应测试2、具备双耳同时测试3、液晶彩色触摸屏4、刺激声35、 40 或 45 dB nHL短声可选5、开展新生儿听力筛查对出生有高危因素的小儿和初筛不通过的开展自动听性脑干反应筛查；开展项目名称：听性脑干反应</t>
  </si>
  <si>
    <t>产床</t>
  </si>
  <si>
    <t>1.病床集接产、待产、分娩(五种以上体位)、休养及一般产科手术、一般检查、诊断于一体的国际陪伴分娩新思想指导下的人智化产病床，背板、座板、接生辅助台一体化结构设计。
3.背板升降、座板上折、腿板升降、床面整体高低升降等部位调节方式为电机电动操作系统完成，前后倾斜为手动操作完成。
4.分体式升降护栏，下放后完全隐藏于床面下方，可快速通过狭窄通道，提高转运速度，保证产妇安全。
5.可拆卸高强度 PE 塑料床头板，模具一次成型，更贴切家庭化温馨产房的理念。
6.三档位中控刹车系统使产床的稳定性更好，具有万向移动、定向移动及锁定功能。
7.高品质、高精度医用脚轮，直径 150mm。
8.床垫臀部位置 V 型切口设计,便于医护助产人员观察、护理。
9.床体控制器可满足手持控制器、手动控制器和脚踏控制器等多种模式。
10.自动座位倾斜，背板与座板具有联动功能，辅助胎头入盆。
11.直流电机升降系统,恒速、静音、无静电、安全电压（DC24V）。
12.双侧即时头低脚高位下压把手，气动助力，床面后倾范围 0~12°。
13.双侧紧急 CPR 装置，快速放平背板，紧急抢救时，提高抢救速度。
14.护栏为 PP 材质模具一次性成型，表面接触手感好，给护理人员及产妇卫生、温馨与舒适的感觉；护栏内外两侧设有四组操作按钮，可一键锁定所有操作按钮，防止误操作。
15.双侧即时分娩抓手，可前后移动距离，可隐藏收于床下。
16.感应式夜灯提供下床区域及地面自动照明。
17.配备有音响播放系统，柔和的音乐给产妇温馨、舒适的感觉，缓解产妇紧张焦虑情绪，缩短产程。
18.不间断电源系统可保证紧急情况下使用。
19.脚板支撑架，单手操作调节产妇脚部到适当位置。
20.具备搁腿架脚蹬一体化，电动升降，快速手动外摆、上折，无需切换操作，既可当生产脚蹬使用，又可当休息搁腿使用。
21.床两侧带有脚踏控制器，此开关下方有一个触点板，必须用脚上抬两秒后进行解锁，才能操作整床上下功能。此功能是为防止会阴部缝合时，有人不小心碰到脚踏开关后产生事故而设计的，并可降低感染风险。
22.超低的起始位置便于孕妇上下床。
23.床垫外套面料为纳米银离子材质，双层设计，热融合工艺制作，无缝粘合防污水，柔软、透气、舒适。
24.床垫材质为高密度海绵复合而成，厚度 130mm,分层减压设计，舒适、柔软，防腐、防臭，易清洗。
25.整床框架为钢塑混合结构。
26.整床设计最低位反弹保护功能及后倾反弹保护功能。
27.通过 ISO9001 及 13485 质量体系认证，并通过 CE 及 FDA 认证。
二、参数
1.床体尺寸：长度：2350mm，宽度(含护栏)：1080mm
2.床面尺寸：长度：1950mm，宽度860mm
3.床面高度：最低：450mm（不含床垫），最高：900mm（不含床垫）
4.背板折转角度范围：0~63°
5.座板上折角度范围：0~15°
6.床面倾斜角度：≥12°
7.脚板升降行程距离：0~200mm
8.脚板最大外摆角度：≥90°
9.脚板最大上折角度：≥90°
10.护栏升降距离：≥400mm
11.拉手移动行程：≥150mm</t>
  </si>
  <si>
    <t>耳鼻咽喉头颈外科</t>
  </si>
  <si>
    <t>诊断听觉脑干诱发电位（包含屏蔽室）</t>
  </si>
  <si>
    <t>听觉功能的客观评估，由声音刺激引起中枢神经系统至脑干相关结构的反映，可早期发现听力问题。危产儿早期的听力评估诊断。协助诊断，用于各种人群的听阈测定、耳聋的鉴别的诊断，耳蜗及蜗后病变的鉴别、听神经及耳中枢病变的定位诊断。</t>
  </si>
  <si>
    <t>听力测试仪（包含隔音室）</t>
  </si>
  <si>
    <t>诊断耳声发射可直接反映耳蜗功能状态，可用于听力损失情况的评估，各种原因引起听力障碍的鉴别诊断，及助听器验配前的听力评估</t>
  </si>
  <si>
    <t>临床诊断型听力计（包含声场室）</t>
  </si>
  <si>
    <t>在耳科学方面最普及，最常用的检测听力障碍的检测设备。检测受试耳的听敏度，评估听力的损失情况，对判断耳聋的类型，儿童的声场测听，视觉强化测听；</t>
  </si>
  <si>
    <t>中耳分析仪</t>
  </si>
  <si>
    <t>针对中耳有问题的患者进行听力学诊断；鼓室图、声反射、声衰减、咽鼓官功能</t>
  </si>
  <si>
    <t>医用内窥镜摄像系统</t>
  </si>
  <si>
    <t xml:space="preserve">主机内置远程教学、语音交互功能，主机自带热点发射信号功能，手机、电脑等终端可直接连接本机观看实时图像                      开展项目名称：1、经鼻内镜鼻窦手术     2、经鼻内镜额窦手术 </t>
  </si>
  <si>
    <t>肛肠科</t>
  </si>
  <si>
    <t>消化道动力检测仪</t>
  </si>
  <si>
    <t>开展肛肠测压检测技术和其压力方式的生物反馈治疗功能，如功能性便秘、肛门失禁和肛肠手术后的病人实施生物反馈治疗；2、能更好地显示肛门直肠之间压力协调关系，更直观地观察肛门内外括约肌的压力变化关系，从而判断直肠和肛管的的功能性疾病，如功能性便秘、大便失禁、盆底痉挛、新生儿巨结肠等诊断。</t>
  </si>
  <si>
    <t>高频电灼仪</t>
  </si>
  <si>
    <t xml:space="preserve">
3.6</t>
  </si>
  <si>
    <t>开展痔病、肛瘘射频消融</t>
  </si>
  <si>
    <t>康复科</t>
  </si>
  <si>
    <t>生物刺激反馈仪（盆底）</t>
  </si>
  <si>
    <t>1.满足临床患者盆底肌的评估和康复需求。
2.整合包括肌肉功能评估、神经传导诊断、盆底电刺激与生物反馈治疗</t>
  </si>
  <si>
    <t>老年病科</t>
  </si>
  <si>
    <t>老年综合评估系统</t>
  </si>
  <si>
    <t>徒手平衡功能检查
日常生活能力评定
 手功能评定
步态分析检查
吞咽功能障碍评定
疼痛综合评定
认知知觉功能检
记忆力评定
失认失用评定
跌倒/坠床风险评估
营养风险筛查与营养状况评估</t>
  </si>
  <si>
    <t>麻醉科</t>
  </si>
  <si>
    <t>呼气末气体监测仪</t>
  </si>
  <si>
    <t>能持续、准确检测到呼吸管路内的二氧化碳分压</t>
  </si>
  <si>
    <t>血气分析仪</t>
  </si>
  <si>
    <t>有内存电池，待机时间长，体积小、重量轻，检测出结果小于1分钟，检测结果准确率高于90%，配套试剂易保存。</t>
  </si>
  <si>
    <t>麻醉深度检测仪</t>
  </si>
  <si>
    <t>感应器灵敏，连接后显示数值时间小于1分钟，性能稳定</t>
  </si>
  <si>
    <t>泌尿外科</t>
  </si>
  <si>
    <t>双极等离子高频手术设备</t>
  </si>
  <si>
    <t xml:space="preserve">用于前列腺增生症、尿路狭窄、膀胱肿瘤等泌尿系疾病手术治疗
</t>
  </si>
  <si>
    <t>组合式硬镜冲洗吸引系统</t>
  </si>
  <si>
    <t>用于处理泌尿系结石病，其内窥镜与配套镜鞘、冲洗吸引系统一起在直视下建立硬性自然通道，镜鞘与负压调节器组合后与负压系统连接，建立负压吸引系统，然后进行碎石清石。灌注负压同时进行，在手术过程中保持视野清晰、有效控制肾内压力、碎石清石同步进行，手术清石率高、安全性高。</t>
  </si>
  <si>
    <t>皮肤科</t>
  </si>
  <si>
    <t>超声治疗仪</t>
  </si>
  <si>
    <t>利用超声聚焦技术，利用换能器产生聚焦超声波将能量聚焦定向在不同层次，产生热凝固点，达到面部年轻化的效果。作用在真皮层--皮下脂肪层--SMAS筋膜层。发射密度可调，适用于医疗机构人体肩颈、腰腹部及四肢部位慢性组织损伤性疼痛、神经性皮炎的辅助治疗，以及能够刺激胶原蛋白再生。</t>
  </si>
  <si>
    <t>乳腺病科</t>
  </si>
  <si>
    <t>彩色超声诊断仪</t>
  </si>
  <si>
    <t>临床各种穿刺（乳腺肿物、乳腺脓肿、乳腺囊肿、胸水、腹水、淋巴结等）；中心静脉置管及输液港穿刺；门诊乳腺结节筛查；B超引导下麦默通乳腺肿物旋切活检术；临床数据采集、存储、辅助检查、教学及科研等相关工作；配置腹部抬头1把，浅表超声探头1把</t>
  </si>
  <si>
    <t>肾病科（含血液净化室）</t>
  </si>
  <si>
    <t>血液透析滤过机</t>
  </si>
  <si>
    <t>用于慢性肾衰竭患者维持生命支持治疗，血液透析滤过</t>
  </si>
  <si>
    <t>心电学诊断科</t>
  </si>
  <si>
    <r>
      <rPr>
        <sz val="11"/>
        <rFont val="PingFangSC-Regular"/>
        <charset val="134"/>
      </rPr>
      <t xml:space="preserve"> </t>
    </r>
    <r>
      <rPr>
        <sz val="11"/>
        <rFont val="宋体"/>
        <charset val="134"/>
      </rPr>
      <t>立体心电图仪</t>
    </r>
  </si>
  <si>
    <t>通过立体心电图的同步描记, 显示出室早在VCG 中细致的瞬时间泪点疏密、振幅、面积、形态等变化,清楚地解释了 ECG中室早QRS为何呈宽大畸型 、时间长 、振幅高的现象 ,是由于心肌存在着生物学特性和结构学特性,即由心肌纤维侧对侧扩布传导所致。立体心电图采用 Frank 校正导联体系，通过方法学的改进，从时间域、瞬时间域、空间域和瞬时空域，实时同步采样、同源转换、显示及描记出正交心电图、向量心电图、时间/变向时间/连续/分解心向量图和全方位、全角度观察的立体心向量图及立体影像心电图。</t>
  </si>
  <si>
    <t>便携式心电图机</t>
  </si>
  <si>
    <t>开展心电图检查，便携，18导联同步，wifi直连</t>
  </si>
  <si>
    <t>实时长程动态心电仪</t>
  </si>
  <si>
    <t>1、平台具备实时心电功能：具有实时心电功能的动态心电记录仪可将心电数据实时传输至服务器并经服务器传输至客户端进行展示和监测。
2、平台支持多设备数据实时大屏展示，可展示当前所有在线设备的心电波形、心率、预警信息、电量等；</t>
  </si>
  <si>
    <t>超声科</t>
  </si>
  <si>
    <t>高端彩色超声诊断仪</t>
  </si>
  <si>
    <t>1高端彩色超声诊断仪1台
主机平台腹部彩超平台最新版本，固态硬盘，高端CPU/GPU单元Windows10及以上软件平台。具备持续升级能力，能够满足腹部、血管、小器官肌骨超声、腔内超声诊断，能够开展超声介入，超声造影。
2腹部凸阵单晶体探头1把
支持彩色多普勒技术，造影成像技术
3高频线阵探头1把
频高达到12-15MHz，多频带宽，具备能量多普勒血流；
4高频线阵探头1把
频率包含但不限于4-11MHz，多频带宽，具备能量多普勒血流；超声造影功能。
5腔内探头1把
频率包含但不限于4-11MHz，多频带宽，具备能量多普勒血流功能。
6造影成像相关软件1套
   具备造影功能，造影定量分析软件；
7彩色多普勒技术1套
微细血管增强、能量多普勒血流，血管自动追踪；
8空间复合成像技术1套
配件
1超声工作站系统1套
硬件：主机，显示器，键盘，鼠标，连接线等，独立显卡，固态硬盘，正版计算机操作软件，win10 i7以上；
2超声蓝韵工作站端口1个
超声数据DICOM传输端口
3超声报告打印机 1台
    激光超清双面彩色打印机，30页以上/分钟
4超声检查操作椅
有靠背，软垫，可升降旋转</t>
  </si>
  <si>
    <t>1高端彩色超声诊断仪1台
主机平台为腹部彩超平台最新版本，固态硬盘，具备持续升级能力，能够满足腹部、心脏血管、小器官肌骨超声、腔内超声诊断。
2腹部凸阵单晶体探头1把
支持彩色多普勒技术，能量多普勒技术；
3高频线阵探头1把
高频血管探头3-12 MHz，具备实时自动血管追踪和自动角度校正；
4心脏相控阵探头1把
探头频率1-5MHz，主机配备有心脏功能分析软件。
5腔内探头1把
腔内微凸阵探头3-10 MHz，主机配备有常用妇科应用分析软件。
6彩色多普勒技术1套
微细血管增强、能量多普勒血流，血管自动追踪；
配件
1超声工作站系统1套
硬件：主机，显示器，键盘，鼠标，连接线等，独立显卡，固态硬盘，正版计算机操作软件，win10 i7以上；
2超声蓝韵工作站端口1个
超声数据DICOM传输端口
3超声报告打印机 1台
    激光超清双面彩色打印机，自动双面打印，加粉硒鼓，30页以上/分钟
4超声检查操作椅
有靠背，软垫，可升降旋转</t>
  </si>
  <si>
    <t>高端彩色多普勒超声诊断系统1台
     系统平台具备全原始射频数据采集、存储、分析能力；具有世界先进水平，具备持续升级能力，能满足开展全新临床应用的需求；满足腹部、血管、小器官、肌肉骨骼、泌尿、腔内等各方面的临床诊断和科研教学工作，开展超声剪切波弹性成像。
2腹部凸振探头1把
     支持彩色多普勒技术，弹性成像技术；
3高频线阵探头1把
     高频达到12-15MHZ，具备能量多普勒血流，弹性成像技术；
4腔内探头1把
     频率包含但不限于3-11MHZ，具备能量多普勒血流，弹性成像技术；
5超敏感微细血流显像技术1套
     可进行微细血流频谱定量测量；
6宽景成像扫描技术1套
     可进行组织连续检查，支持曲线测量功能，电影回放功能，手动剪辑；
7超声声速差异校正技术1套
     可依据不同组织声速差异调解相应参数，提高细微分辨率；
8图像智能化一键优化技术1套
     可支持血流频谱形态、量程等自动优化；
9双幅对比成像技术1套
     可支持横跨两幅对比图像进行测量；
10剪切波弹性成像技术1套
     可支持剪切波弹性成像定量分析、组织硬度定量测量、定量计算显示多个
参数；
其它配件
1超声工作站系统1套
硬件：主机，显示器，键盘，鼠标，连接线等，独立显卡，固态硬盘，正版计算机操作软件，win10 i7以上；
2超声蓝韵工作站端口1个
超声数据DICOM传输端口
3超声报告打印机 1台
    激光超清双面彩色打印机，自动双面打印，加粉硒鼓，30页以上/分钟
4超声检查操作椅
有靠背，软垫，可升降旋转</t>
  </si>
  <si>
    <t>融合导航成像</t>
  </si>
  <si>
    <t>将超声图像与CT/MRI图像结合，在介入术中对隐匿病灶精确定位，引导介入治疗</t>
  </si>
  <si>
    <t>骨脊柱</t>
  </si>
  <si>
    <t>射频控温热凝器</t>
  </si>
  <si>
    <t>骨关节与脊柱科常规应用操作，适用于关节、脊柱退行性疾病及相关痛症</t>
  </si>
  <si>
    <t>神经电生理监护系统</t>
  </si>
  <si>
    <t>用于神经术中监护</t>
  </si>
  <si>
    <t>超声骨刀</t>
  </si>
  <si>
    <t>开展脊柱外科截骨术</t>
  </si>
  <si>
    <t>便携式超声诊断系统（肌骨超声）</t>
  </si>
  <si>
    <t>超声引导下颈肩腰腿痛的精确治疗</t>
  </si>
  <si>
    <r>
      <rPr>
        <b/>
        <sz val="14"/>
        <color theme="1"/>
        <rFont val="宋体"/>
        <charset val="134"/>
        <scheme val="minor"/>
      </rPr>
      <t xml:space="preserve">2026年医疗设备购置计划汇总表
                                          </t>
    </r>
    <r>
      <rPr>
        <b/>
        <sz val="11"/>
        <color theme="1"/>
        <rFont val="宋体"/>
        <charset val="134"/>
        <scheme val="minor"/>
      </rPr>
      <t>日期：  年  月   日</t>
    </r>
    <r>
      <rPr>
        <b/>
        <sz val="14"/>
        <color theme="1"/>
        <rFont val="宋体"/>
        <charset val="134"/>
        <scheme val="minor"/>
      </rPr>
      <t xml:space="preserve">
</t>
    </r>
  </si>
  <si>
    <t>年度</t>
  </si>
  <si>
    <t>品牌</t>
  </si>
  <si>
    <t>规格型号</t>
  </si>
  <si>
    <t>预估单价（万元）</t>
  </si>
  <si>
    <t>预估总金额（万元）</t>
  </si>
  <si>
    <t>是否进口</t>
  </si>
  <si>
    <t>申购理由（设备用途、开展项目）</t>
  </si>
  <si>
    <t xml:space="preserve">填报说明：1、标红为必填项。
         2、参考品牌数量不限，请详细填写申购理由，设备用途。  
         </t>
  </si>
  <si>
    <t>经办人：                                    科室负责人：</t>
  </si>
  <si>
    <r>
      <rPr>
        <b/>
        <sz val="14"/>
        <color theme="1"/>
        <rFont val="宋体"/>
        <charset val="134"/>
        <scheme val="minor"/>
      </rPr>
      <t xml:space="preserve">2027年医疗设备购置计划汇总表
                                          </t>
    </r>
    <r>
      <rPr>
        <b/>
        <sz val="11"/>
        <color theme="1"/>
        <rFont val="宋体"/>
        <charset val="134"/>
        <scheme val="minor"/>
      </rPr>
      <t>日期：  年  月   日</t>
    </r>
    <r>
      <rPr>
        <b/>
        <sz val="14"/>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</si>
</sst>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11"/>
      <color theme="1"/>
      <name val="宋体"/>
      <charset val="134"/>
      <scheme val="minor"/>
    </font>
    <font>
      <b/>
      <sz val="11"/>
      <color rgb="FFFF0000"/>
      <name val="宋体"/>
      <charset val="134"/>
      <scheme val="minor"/>
    </font>
    <font>
      <b/>
      <sz val="11"/>
      <name val="宋体"/>
      <charset val="134"/>
      <scheme val="minor"/>
    </font>
    <font>
      <b/>
      <sz val="16"/>
      <color theme="1"/>
      <name val="宋体"/>
      <charset val="134"/>
      <scheme val="minor"/>
    </font>
    <font>
      <sz val="11"/>
      <name val="PingFangSC-Regular"/>
      <charset val="134"/>
    </font>
    <font>
      <sz val="11"/>
      <color rgb="FF00000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cellStyleXfs>
  <cellXfs count="29">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vertical="center"/>
    </xf>
    <xf numFmtId="0" fontId="0" fillId="0" borderId="5" xfId="0" applyFont="1" applyBorder="1" applyAlignment="1">
      <alignment horizontal="center" vertical="center"/>
    </xf>
    <xf numFmtId="0" fontId="4" fillId="0" borderId="6" xfId="0" applyFont="1" applyBorder="1" applyAlignment="1">
      <alignment vertical="center" wrapText="1"/>
    </xf>
    <xf numFmtId="0" fontId="0" fillId="0" borderId="7" xfId="0" applyBorder="1" applyAlignment="1">
      <alignment horizontal="center" vertical="center" wrapText="1"/>
    </xf>
    <xf numFmtId="0" fontId="0" fillId="0" borderId="2" xfId="0" applyBorder="1">
      <alignment vertical="center"/>
    </xf>
    <xf numFmtId="0" fontId="4" fillId="0" borderId="8"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Fill="1" applyBorder="1" applyAlignment="1">
      <alignment horizontal="left" vertical="center" wrapText="1"/>
    </xf>
    <xf numFmtId="0" fontId="0" fillId="0" borderId="2" xfId="0"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justify" vertical="center" wrapText="1"/>
    </xf>
    <xf numFmtId="0" fontId="8" fillId="0" borderId="2"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selection activeCell="J5" sqref="J5"/>
    </sheetView>
  </sheetViews>
  <sheetFormatPr defaultColWidth="9" defaultRowHeight="13.5" outlineLevelCol="6"/>
  <cols>
    <col min="1" max="1" width="9" style="18"/>
    <col min="2" max="2" width="9" style="1"/>
    <col min="3" max="3" width="19.5" style="19" customWidth="1"/>
    <col min="4" max="4" width="6" style="18" customWidth="1"/>
    <col min="5" max="5" width="8.625" style="18" customWidth="1"/>
    <col min="6" max="6" width="9.125" style="18" customWidth="1"/>
    <col min="7" max="7" width="24.75" customWidth="1"/>
  </cols>
  <sheetData>
    <row r="1" ht="41.25" customHeight="1" spans="2:7">
      <c r="B1" s="20" t="s">
        <v>0</v>
      </c>
      <c r="C1" s="20"/>
      <c r="D1" s="20"/>
      <c r="E1" s="20"/>
      <c r="F1" s="20"/>
      <c r="G1" s="20"/>
    </row>
    <row r="2" ht="53.25" customHeight="1" spans="1:7">
      <c r="A2" s="3" t="s">
        <v>1</v>
      </c>
      <c r="B2" s="3" t="s">
        <v>2</v>
      </c>
      <c r="C2" s="3" t="s">
        <v>3</v>
      </c>
      <c r="D2" s="3" t="s">
        <v>4</v>
      </c>
      <c r="E2" s="3" t="s">
        <v>5</v>
      </c>
      <c r="F2" s="3" t="s">
        <v>6</v>
      </c>
      <c r="G2" s="3" t="s">
        <v>7</v>
      </c>
    </row>
    <row r="3" ht="67.5" spans="1:7">
      <c r="A3" s="21">
        <v>1</v>
      </c>
      <c r="B3" s="22" t="s">
        <v>8</v>
      </c>
      <c r="C3" s="22" t="s">
        <v>9</v>
      </c>
      <c r="D3" s="23">
        <v>1</v>
      </c>
      <c r="E3" s="23">
        <v>90</v>
      </c>
      <c r="F3" s="23">
        <f t="shared" ref="F3:F27" si="0">D3*E3</f>
        <v>90</v>
      </c>
      <c r="G3" s="9" t="s">
        <v>10</v>
      </c>
    </row>
    <row r="4" ht="27" spans="1:7">
      <c r="A4" s="21">
        <v>2</v>
      </c>
      <c r="B4" s="22" t="s">
        <v>8</v>
      </c>
      <c r="C4" s="22" t="s">
        <v>11</v>
      </c>
      <c r="D4" s="23">
        <v>1</v>
      </c>
      <c r="E4" s="23">
        <v>35</v>
      </c>
      <c r="F4" s="23">
        <f t="shared" si="0"/>
        <v>35</v>
      </c>
      <c r="G4" s="9" t="s">
        <v>12</v>
      </c>
    </row>
    <row r="5" ht="94.5" spans="1:7">
      <c r="A5" s="21">
        <v>3</v>
      </c>
      <c r="B5" s="22" t="s">
        <v>13</v>
      </c>
      <c r="C5" s="22" t="s">
        <v>14</v>
      </c>
      <c r="D5" s="23">
        <v>1</v>
      </c>
      <c r="E5" s="23">
        <v>49.8</v>
      </c>
      <c r="F5" s="23">
        <f t="shared" si="0"/>
        <v>49.8</v>
      </c>
      <c r="G5" s="9" t="s">
        <v>15</v>
      </c>
    </row>
    <row r="6" ht="121.5" spans="1:7">
      <c r="A6" s="21">
        <v>4</v>
      </c>
      <c r="B6" s="22" t="s">
        <v>13</v>
      </c>
      <c r="C6" s="22" t="s">
        <v>16</v>
      </c>
      <c r="D6" s="23">
        <v>1</v>
      </c>
      <c r="E6" s="23">
        <v>25</v>
      </c>
      <c r="F6" s="23">
        <f t="shared" si="0"/>
        <v>25</v>
      </c>
      <c r="G6" s="24" t="s">
        <v>17</v>
      </c>
    </row>
    <row r="7" ht="409.5" spans="1:7">
      <c r="A7" s="21">
        <v>5</v>
      </c>
      <c r="B7" s="22" t="s">
        <v>13</v>
      </c>
      <c r="C7" s="22" t="s">
        <v>18</v>
      </c>
      <c r="D7" s="23">
        <v>1</v>
      </c>
      <c r="E7" s="23">
        <v>20</v>
      </c>
      <c r="F7" s="23">
        <f t="shared" si="0"/>
        <v>20</v>
      </c>
      <c r="G7" s="25" t="s">
        <v>19</v>
      </c>
    </row>
    <row r="8" ht="135" spans="1:7">
      <c r="A8" s="21">
        <v>6</v>
      </c>
      <c r="B8" s="22" t="s">
        <v>20</v>
      </c>
      <c r="C8" s="22" t="s">
        <v>21</v>
      </c>
      <c r="D8" s="23">
        <v>1</v>
      </c>
      <c r="E8" s="23">
        <v>80</v>
      </c>
      <c r="F8" s="23">
        <f t="shared" si="0"/>
        <v>80</v>
      </c>
      <c r="G8" s="22" t="s">
        <v>22</v>
      </c>
    </row>
    <row r="9" ht="67.5" spans="1:7">
      <c r="A9" s="21">
        <v>7</v>
      </c>
      <c r="B9" s="22" t="s">
        <v>20</v>
      </c>
      <c r="C9" s="22" t="s">
        <v>23</v>
      </c>
      <c r="D9" s="23">
        <v>1</v>
      </c>
      <c r="E9" s="23">
        <v>45</v>
      </c>
      <c r="F9" s="23">
        <f t="shared" si="0"/>
        <v>45</v>
      </c>
      <c r="G9" s="22" t="s">
        <v>24</v>
      </c>
    </row>
    <row r="10" ht="81" spans="1:7">
      <c r="A10" s="21">
        <v>8</v>
      </c>
      <c r="B10" s="22" t="s">
        <v>20</v>
      </c>
      <c r="C10" s="22" t="s">
        <v>25</v>
      </c>
      <c r="D10" s="23">
        <v>1</v>
      </c>
      <c r="E10" s="23">
        <v>50</v>
      </c>
      <c r="F10" s="23">
        <f t="shared" si="0"/>
        <v>50</v>
      </c>
      <c r="G10" s="22" t="s">
        <v>26</v>
      </c>
    </row>
    <row r="11" ht="40.5" spans="1:7">
      <c r="A11" s="21">
        <v>9</v>
      </c>
      <c r="B11" s="22" t="s">
        <v>20</v>
      </c>
      <c r="C11" s="22" t="s">
        <v>27</v>
      </c>
      <c r="D11" s="23">
        <v>1</v>
      </c>
      <c r="E11" s="23">
        <v>32</v>
      </c>
      <c r="F11" s="23">
        <f t="shared" si="0"/>
        <v>32</v>
      </c>
      <c r="G11" s="22" t="s">
        <v>28</v>
      </c>
    </row>
    <row r="12" ht="108" spans="1:7">
      <c r="A12" s="21">
        <v>10</v>
      </c>
      <c r="B12" s="22" t="s">
        <v>20</v>
      </c>
      <c r="C12" s="22" t="s">
        <v>29</v>
      </c>
      <c r="D12" s="23">
        <v>1</v>
      </c>
      <c r="E12" s="23">
        <v>150</v>
      </c>
      <c r="F12" s="23">
        <f t="shared" si="0"/>
        <v>150</v>
      </c>
      <c r="G12" s="22" t="s">
        <v>30</v>
      </c>
    </row>
    <row r="13" ht="162" spans="1:7">
      <c r="A13" s="21">
        <v>11</v>
      </c>
      <c r="B13" s="22" t="s">
        <v>31</v>
      </c>
      <c r="C13" s="22" t="s">
        <v>32</v>
      </c>
      <c r="D13" s="23">
        <v>1</v>
      </c>
      <c r="E13" s="23">
        <v>50</v>
      </c>
      <c r="F13" s="23">
        <f t="shared" si="0"/>
        <v>50</v>
      </c>
      <c r="G13" s="22" t="s">
        <v>33</v>
      </c>
    </row>
    <row r="14" ht="27" spans="1:7">
      <c r="A14" s="21">
        <v>12</v>
      </c>
      <c r="B14" s="22" t="s">
        <v>31</v>
      </c>
      <c r="C14" s="22" t="s">
        <v>34</v>
      </c>
      <c r="D14" s="23">
        <v>1</v>
      </c>
      <c r="E14" s="23" t="s">
        <v>35</v>
      </c>
      <c r="F14" s="23">
        <f t="shared" si="0"/>
        <v>3.6</v>
      </c>
      <c r="G14" s="22" t="s">
        <v>36</v>
      </c>
    </row>
    <row r="15" ht="67.5" spans="1:7">
      <c r="A15" s="21">
        <v>13</v>
      </c>
      <c r="B15" s="22" t="s">
        <v>37</v>
      </c>
      <c r="C15" s="22" t="s">
        <v>38</v>
      </c>
      <c r="D15" s="23">
        <v>1</v>
      </c>
      <c r="E15" s="23">
        <v>28</v>
      </c>
      <c r="F15" s="23">
        <f t="shared" si="0"/>
        <v>28</v>
      </c>
      <c r="G15" s="22" t="s">
        <v>39</v>
      </c>
    </row>
    <row r="16" ht="162" spans="1:7">
      <c r="A16" s="21">
        <v>14</v>
      </c>
      <c r="B16" s="22" t="s">
        <v>40</v>
      </c>
      <c r="C16" s="22" t="s">
        <v>41</v>
      </c>
      <c r="D16" s="23">
        <v>1</v>
      </c>
      <c r="E16" s="23">
        <v>60</v>
      </c>
      <c r="F16" s="23">
        <f t="shared" si="0"/>
        <v>60</v>
      </c>
      <c r="G16" s="22" t="s">
        <v>42</v>
      </c>
    </row>
    <row r="17" ht="27" spans="1:7">
      <c r="A17" s="21">
        <v>15</v>
      </c>
      <c r="B17" s="22" t="s">
        <v>43</v>
      </c>
      <c r="C17" s="22" t="s">
        <v>44</v>
      </c>
      <c r="D17" s="23">
        <v>6</v>
      </c>
      <c r="E17" s="23">
        <v>10</v>
      </c>
      <c r="F17" s="23">
        <f t="shared" si="0"/>
        <v>60</v>
      </c>
      <c r="G17" s="22" t="s">
        <v>45</v>
      </c>
    </row>
    <row r="18" ht="67.5" spans="1:7">
      <c r="A18" s="21">
        <v>16</v>
      </c>
      <c r="B18" s="22" t="s">
        <v>43</v>
      </c>
      <c r="C18" s="22" t="s">
        <v>46</v>
      </c>
      <c r="D18" s="23">
        <v>1</v>
      </c>
      <c r="E18" s="23">
        <v>10</v>
      </c>
      <c r="F18" s="23">
        <f t="shared" si="0"/>
        <v>10</v>
      </c>
      <c r="G18" s="22" t="s">
        <v>47</v>
      </c>
    </row>
    <row r="19" ht="27" spans="1:7">
      <c r="A19" s="21">
        <v>17</v>
      </c>
      <c r="B19" s="22" t="s">
        <v>43</v>
      </c>
      <c r="C19" s="22" t="s">
        <v>48</v>
      </c>
      <c r="D19" s="23">
        <v>1</v>
      </c>
      <c r="E19" s="23">
        <v>30</v>
      </c>
      <c r="F19" s="23">
        <f t="shared" si="0"/>
        <v>30</v>
      </c>
      <c r="G19" s="22" t="s">
        <v>49</v>
      </c>
    </row>
    <row r="20" ht="54" spans="1:7">
      <c r="A20" s="21">
        <v>18</v>
      </c>
      <c r="B20" s="22" t="s">
        <v>50</v>
      </c>
      <c r="C20" s="22" t="s">
        <v>51</v>
      </c>
      <c r="D20" s="23">
        <v>1</v>
      </c>
      <c r="E20" s="23">
        <v>50</v>
      </c>
      <c r="F20" s="23">
        <f t="shared" si="0"/>
        <v>50</v>
      </c>
      <c r="G20" s="22" t="s">
        <v>52</v>
      </c>
    </row>
    <row r="21" ht="148.5" spans="1:7">
      <c r="A21" s="21">
        <v>19</v>
      </c>
      <c r="B21" s="22" t="s">
        <v>50</v>
      </c>
      <c r="C21" s="22" t="s">
        <v>53</v>
      </c>
      <c r="D21" s="23">
        <v>1</v>
      </c>
      <c r="E21" s="23">
        <v>50</v>
      </c>
      <c r="F21" s="23">
        <f t="shared" si="0"/>
        <v>50</v>
      </c>
      <c r="G21" s="22" t="s">
        <v>54</v>
      </c>
    </row>
    <row r="22" ht="148.5" spans="1:7">
      <c r="A22" s="21">
        <v>20</v>
      </c>
      <c r="B22" s="22" t="s">
        <v>55</v>
      </c>
      <c r="C22" s="22" t="s">
        <v>56</v>
      </c>
      <c r="D22" s="23">
        <v>1</v>
      </c>
      <c r="E22" s="23">
        <v>71</v>
      </c>
      <c r="F22" s="23">
        <f t="shared" si="0"/>
        <v>71</v>
      </c>
      <c r="G22" s="22" t="s">
        <v>57</v>
      </c>
    </row>
    <row r="23" ht="135" spans="1:7">
      <c r="A23" s="21">
        <v>21</v>
      </c>
      <c r="B23" s="22" t="s">
        <v>58</v>
      </c>
      <c r="C23" s="22" t="s">
        <v>59</v>
      </c>
      <c r="D23" s="23">
        <v>1</v>
      </c>
      <c r="E23" s="23">
        <v>180</v>
      </c>
      <c r="F23" s="23">
        <f t="shared" si="0"/>
        <v>180</v>
      </c>
      <c r="G23" s="22" t="s">
        <v>60</v>
      </c>
    </row>
    <row r="24" ht="40.5" spans="1:7">
      <c r="A24" s="21">
        <v>22</v>
      </c>
      <c r="B24" s="22" t="s">
        <v>61</v>
      </c>
      <c r="C24" s="22" t="s">
        <v>62</v>
      </c>
      <c r="D24" s="23">
        <v>10</v>
      </c>
      <c r="E24" s="23">
        <v>29</v>
      </c>
      <c r="F24" s="23">
        <f t="shared" si="0"/>
        <v>290</v>
      </c>
      <c r="G24" s="22" t="s">
        <v>63</v>
      </c>
    </row>
    <row r="25" ht="256.5" spans="1:7">
      <c r="A25" s="21">
        <v>23</v>
      </c>
      <c r="B25" s="22" t="s">
        <v>64</v>
      </c>
      <c r="C25" s="26" t="s">
        <v>65</v>
      </c>
      <c r="D25" s="23">
        <v>1</v>
      </c>
      <c r="E25" s="23">
        <v>70</v>
      </c>
      <c r="F25" s="23">
        <f t="shared" si="0"/>
        <v>70</v>
      </c>
      <c r="G25" s="22" t="s">
        <v>66</v>
      </c>
    </row>
    <row r="26" ht="27" spans="1:7">
      <c r="A26" s="21">
        <v>24</v>
      </c>
      <c r="B26" s="22" t="s">
        <v>64</v>
      </c>
      <c r="C26" s="22" t="s">
        <v>67</v>
      </c>
      <c r="D26" s="23">
        <v>2</v>
      </c>
      <c r="E26" s="23">
        <v>9.8</v>
      </c>
      <c r="F26" s="23">
        <f t="shared" si="0"/>
        <v>19.6</v>
      </c>
      <c r="G26" s="22" t="s">
        <v>68</v>
      </c>
    </row>
    <row r="27" ht="135" spans="1:7">
      <c r="A27" s="21">
        <v>25</v>
      </c>
      <c r="B27" s="22" t="s">
        <v>64</v>
      </c>
      <c r="C27" s="22" t="s">
        <v>69</v>
      </c>
      <c r="D27" s="23">
        <v>20</v>
      </c>
      <c r="E27" s="23">
        <v>5</v>
      </c>
      <c r="F27" s="23">
        <f t="shared" si="0"/>
        <v>100</v>
      </c>
      <c r="G27" s="22" t="s">
        <v>70</v>
      </c>
    </row>
    <row r="28" ht="409.5" spans="1:7">
      <c r="A28" s="21">
        <v>26</v>
      </c>
      <c r="B28" s="22" t="s">
        <v>71</v>
      </c>
      <c r="C28" s="8" t="s">
        <v>72</v>
      </c>
      <c r="D28" s="10">
        <v>1</v>
      </c>
      <c r="E28" s="10">
        <v>300</v>
      </c>
      <c r="F28" s="10">
        <v>300</v>
      </c>
      <c r="G28" s="22" t="s">
        <v>73</v>
      </c>
    </row>
    <row r="29" ht="409.5" spans="1:7">
      <c r="A29" s="21">
        <v>27</v>
      </c>
      <c r="B29" s="22" t="s">
        <v>71</v>
      </c>
      <c r="C29" s="8" t="s">
        <v>72</v>
      </c>
      <c r="D29" s="10">
        <v>1</v>
      </c>
      <c r="E29" s="10">
        <v>300</v>
      </c>
      <c r="F29" s="10">
        <v>300</v>
      </c>
      <c r="G29" s="22" t="s">
        <v>74</v>
      </c>
    </row>
    <row r="30" ht="409.5" spans="1:7">
      <c r="A30" s="21">
        <v>28</v>
      </c>
      <c r="B30" s="22" t="s">
        <v>71</v>
      </c>
      <c r="C30" s="8" t="s">
        <v>72</v>
      </c>
      <c r="D30" s="10">
        <v>1</v>
      </c>
      <c r="E30" s="10">
        <v>350</v>
      </c>
      <c r="F30" s="10">
        <v>350</v>
      </c>
      <c r="G30" s="22" t="s">
        <v>75</v>
      </c>
    </row>
    <row r="31" ht="40.5" spans="1:7">
      <c r="A31" s="21">
        <v>29</v>
      </c>
      <c r="B31" s="22" t="s">
        <v>71</v>
      </c>
      <c r="C31" s="8" t="s">
        <v>76</v>
      </c>
      <c r="D31" s="10">
        <v>1</v>
      </c>
      <c r="E31" s="10">
        <v>90</v>
      </c>
      <c r="F31" s="10">
        <v>90</v>
      </c>
      <c r="G31" s="22" t="s">
        <v>77</v>
      </c>
    </row>
    <row r="32" ht="40.5" spans="1:7">
      <c r="A32" s="21">
        <v>30</v>
      </c>
      <c r="B32" s="25" t="s">
        <v>78</v>
      </c>
      <c r="C32" s="27" t="s">
        <v>79</v>
      </c>
      <c r="D32" s="28">
        <v>1</v>
      </c>
      <c r="E32" s="28">
        <v>48</v>
      </c>
      <c r="F32" s="28">
        <v>48</v>
      </c>
      <c r="G32" s="22" t="s">
        <v>80</v>
      </c>
    </row>
    <row r="33" spans="1:7">
      <c r="A33" s="21">
        <v>31</v>
      </c>
      <c r="B33" s="25" t="s">
        <v>78</v>
      </c>
      <c r="C33" s="9" t="s">
        <v>81</v>
      </c>
      <c r="D33" s="6">
        <v>1</v>
      </c>
      <c r="E33" s="6">
        <v>100</v>
      </c>
      <c r="F33" s="6">
        <v>100</v>
      </c>
      <c r="G33" s="22" t="s">
        <v>82</v>
      </c>
    </row>
    <row r="34" spans="1:7">
      <c r="A34" s="21">
        <v>32</v>
      </c>
      <c r="B34" s="25" t="s">
        <v>78</v>
      </c>
      <c r="C34" s="9" t="s">
        <v>83</v>
      </c>
      <c r="D34" s="6">
        <v>1</v>
      </c>
      <c r="E34" s="6">
        <v>180</v>
      </c>
      <c r="F34" s="6">
        <v>180</v>
      </c>
      <c r="G34" s="22" t="s">
        <v>84</v>
      </c>
    </row>
    <row r="35" ht="27" spans="1:7">
      <c r="A35" s="21">
        <v>33</v>
      </c>
      <c r="B35" s="25" t="s">
        <v>78</v>
      </c>
      <c r="C35" s="9" t="s">
        <v>85</v>
      </c>
      <c r="D35" s="6">
        <v>1</v>
      </c>
      <c r="E35" s="6">
        <v>80</v>
      </c>
      <c r="F35" s="6">
        <v>80</v>
      </c>
      <c r="G35" s="22" t="s">
        <v>86</v>
      </c>
    </row>
  </sheetData>
  <mergeCells count="1">
    <mergeCell ref="B1:G1"/>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E21" sqref="E21"/>
    </sheetView>
  </sheetViews>
  <sheetFormatPr defaultColWidth="9" defaultRowHeight="13.5"/>
  <cols>
    <col min="10" max="10" width="29.875" customWidth="1"/>
  </cols>
  <sheetData>
    <row r="1" ht="41.25" customHeight="1" spans="1:10">
      <c r="A1" s="1"/>
      <c r="B1" s="2" t="s">
        <v>87</v>
      </c>
      <c r="C1" s="2"/>
      <c r="D1" s="2"/>
      <c r="E1" s="2"/>
      <c r="F1" s="2"/>
      <c r="G1" s="2"/>
      <c r="H1" s="2"/>
      <c r="I1" s="2"/>
      <c r="J1" s="2"/>
    </row>
    <row r="2" ht="53.25" customHeight="1" spans="1:10">
      <c r="A2" s="3" t="s">
        <v>2</v>
      </c>
      <c r="B2" s="4" t="s">
        <v>88</v>
      </c>
      <c r="C2" s="5" t="s">
        <v>3</v>
      </c>
      <c r="D2" s="5" t="s">
        <v>89</v>
      </c>
      <c r="E2" s="5" t="s">
        <v>90</v>
      </c>
      <c r="F2" s="5" t="s">
        <v>4</v>
      </c>
      <c r="G2" s="5" t="s">
        <v>91</v>
      </c>
      <c r="H2" s="5" t="s">
        <v>92</v>
      </c>
      <c r="I2" s="5" t="s">
        <v>93</v>
      </c>
      <c r="J2" s="5" t="s">
        <v>94</v>
      </c>
    </row>
    <row r="3" spans="1:10">
      <c r="A3" s="6"/>
      <c r="B3" s="7">
        <v>2026</v>
      </c>
      <c r="C3" s="8"/>
      <c r="D3" s="8"/>
      <c r="E3" s="9"/>
      <c r="F3" s="10"/>
      <c r="G3" s="10"/>
      <c r="H3" s="10"/>
      <c r="I3" s="10"/>
      <c r="J3" s="16"/>
    </row>
    <row r="4" spans="1:10">
      <c r="A4" s="6"/>
      <c r="B4" s="11"/>
      <c r="C4" s="8"/>
      <c r="D4" s="8"/>
      <c r="E4" s="9"/>
      <c r="F4" s="10"/>
      <c r="G4" s="10"/>
      <c r="H4" s="10"/>
      <c r="I4" s="10"/>
      <c r="J4" s="16"/>
    </row>
    <row r="5" customHeight="1" spans="1:10">
      <c r="A5" s="6"/>
      <c r="B5" s="11"/>
      <c r="C5" s="12"/>
      <c r="D5" s="8"/>
      <c r="E5" s="9"/>
      <c r="F5" s="10"/>
      <c r="G5" s="10"/>
      <c r="H5" s="10"/>
      <c r="I5" s="10"/>
      <c r="J5" s="16"/>
    </row>
    <row r="6" spans="1:10">
      <c r="A6" s="6"/>
      <c r="B6" s="11"/>
      <c r="C6" s="8"/>
      <c r="D6" s="8"/>
      <c r="E6" s="9"/>
      <c r="F6" s="10"/>
      <c r="G6" s="10"/>
      <c r="H6" s="10"/>
      <c r="I6" s="10"/>
      <c r="J6" s="16"/>
    </row>
    <row r="7" spans="1:10">
      <c r="A7" s="6"/>
      <c r="B7" s="11"/>
      <c r="C7" s="8"/>
      <c r="D7" s="8"/>
      <c r="E7" s="9"/>
      <c r="F7" s="10"/>
      <c r="G7" s="10"/>
      <c r="H7" s="10"/>
      <c r="I7" s="10"/>
      <c r="J7" s="16"/>
    </row>
    <row r="8" spans="1:10">
      <c r="A8" s="6"/>
      <c r="B8" s="11"/>
      <c r="C8" s="8"/>
      <c r="D8" s="8"/>
      <c r="E8" s="9"/>
      <c r="F8" s="10"/>
      <c r="G8" s="10"/>
      <c r="H8" s="10"/>
      <c r="I8" s="10"/>
      <c r="J8" s="16"/>
    </row>
    <row r="9" spans="1:10">
      <c r="A9" s="6"/>
      <c r="B9" s="11"/>
      <c r="C9" s="8"/>
      <c r="D9" s="8"/>
      <c r="E9" s="9"/>
      <c r="F9" s="10"/>
      <c r="G9" s="10"/>
      <c r="H9" s="10"/>
      <c r="I9" s="10"/>
      <c r="J9" s="16"/>
    </row>
    <row r="10" spans="1:10">
      <c r="A10" s="6"/>
      <c r="B10" s="11"/>
      <c r="C10" s="8"/>
      <c r="D10" s="8"/>
      <c r="E10" s="9"/>
      <c r="F10" s="10"/>
      <c r="G10" s="10"/>
      <c r="H10" s="10"/>
      <c r="I10" s="10"/>
      <c r="J10" s="16"/>
    </row>
    <row r="11" spans="1:10">
      <c r="A11" s="6"/>
      <c r="B11" s="13"/>
      <c r="C11" s="8"/>
      <c r="D11" s="8"/>
      <c r="E11" s="9"/>
      <c r="F11" s="10"/>
      <c r="G11" s="10"/>
      <c r="H11" s="10"/>
      <c r="I11" s="10"/>
      <c r="J11" s="16"/>
    </row>
    <row r="12" ht="61.5" customHeight="1" spans="1:10">
      <c r="A12" s="14" t="s">
        <v>95</v>
      </c>
      <c r="B12" s="14"/>
      <c r="C12" s="14"/>
      <c r="D12" s="14"/>
      <c r="E12" s="14"/>
      <c r="F12" s="14"/>
      <c r="G12" s="14"/>
      <c r="H12" s="14"/>
      <c r="I12" s="14"/>
      <c r="J12" s="17"/>
    </row>
    <row r="13" ht="29.25" customHeight="1" spans="1:9">
      <c r="A13" s="15" t="s">
        <v>96</v>
      </c>
      <c r="B13" s="15"/>
      <c r="C13" s="15"/>
      <c r="D13" s="15"/>
      <c r="E13" s="15"/>
      <c r="F13" s="15"/>
      <c r="G13" s="15"/>
      <c r="H13" s="15"/>
      <c r="I13" s="15"/>
    </row>
  </sheetData>
  <mergeCells count="5">
    <mergeCell ref="B1:J1"/>
    <mergeCell ref="A12:J12"/>
    <mergeCell ref="A13:I13"/>
    <mergeCell ref="A3:A11"/>
    <mergeCell ref="B3:B11"/>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G29" sqref="G29"/>
    </sheetView>
  </sheetViews>
  <sheetFormatPr defaultColWidth="9" defaultRowHeight="13.5"/>
  <cols>
    <col min="9" max="9" width="13.25" customWidth="1"/>
    <col min="10" max="10" width="23.125" customWidth="1"/>
  </cols>
  <sheetData>
    <row r="1" ht="41.25" customHeight="1" spans="1:10">
      <c r="A1" s="1"/>
      <c r="B1" s="2" t="s">
        <v>97</v>
      </c>
      <c r="C1" s="2"/>
      <c r="D1" s="2"/>
      <c r="E1" s="2"/>
      <c r="F1" s="2"/>
      <c r="G1" s="2"/>
      <c r="H1" s="2"/>
      <c r="I1" s="2"/>
      <c r="J1" s="2"/>
    </row>
    <row r="2" ht="53.25" customHeight="1" spans="1:10">
      <c r="A2" s="3" t="s">
        <v>2</v>
      </c>
      <c r="B2" s="4" t="s">
        <v>88</v>
      </c>
      <c r="C2" s="5" t="s">
        <v>3</v>
      </c>
      <c r="D2" s="5" t="s">
        <v>89</v>
      </c>
      <c r="E2" s="5" t="s">
        <v>90</v>
      </c>
      <c r="F2" s="5" t="s">
        <v>4</v>
      </c>
      <c r="G2" s="5" t="s">
        <v>91</v>
      </c>
      <c r="H2" s="5" t="s">
        <v>92</v>
      </c>
      <c r="I2" s="5" t="s">
        <v>93</v>
      </c>
      <c r="J2" s="5" t="s">
        <v>94</v>
      </c>
    </row>
    <row r="3" spans="1:10">
      <c r="A3" s="6"/>
      <c r="B3" s="7">
        <v>2027</v>
      </c>
      <c r="C3" s="8"/>
      <c r="D3" s="8"/>
      <c r="E3" s="9"/>
      <c r="F3" s="10"/>
      <c r="G3" s="10"/>
      <c r="H3" s="10"/>
      <c r="I3" s="10"/>
      <c r="J3" s="16"/>
    </row>
    <row r="4" spans="1:10">
      <c r="A4" s="6"/>
      <c r="B4" s="11"/>
      <c r="C4" s="8"/>
      <c r="D4" s="8"/>
      <c r="E4" s="9"/>
      <c r="F4" s="10"/>
      <c r="G4" s="10"/>
      <c r="H4" s="10"/>
      <c r="I4" s="10"/>
      <c r="J4" s="16"/>
    </row>
    <row r="5" customHeight="1" spans="1:10">
      <c r="A5" s="6"/>
      <c r="B5" s="11"/>
      <c r="C5" s="12"/>
      <c r="D5" s="8"/>
      <c r="E5" s="9"/>
      <c r="F5" s="10"/>
      <c r="G5" s="10"/>
      <c r="H5" s="10"/>
      <c r="I5" s="10"/>
      <c r="J5" s="16"/>
    </row>
    <row r="6" spans="1:10">
      <c r="A6" s="6"/>
      <c r="B6" s="11"/>
      <c r="C6" s="8"/>
      <c r="D6" s="8"/>
      <c r="E6" s="9"/>
      <c r="F6" s="10"/>
      <c r="G6" s="10"/>
      <c r="H6" s="10"/>
      <c r="I6" s="10"/>
      <c r="J6" s="16"/>
    </row>
    <row r="7" spans="1:10">
      <c r="A7" s="6"/>
      <c r="B7" s="11"/>
      <c r="C7" s="8"/>
      <c r="D7" s="8"/>
      <c r="E7" s="9"/>
      <c r="F7" s="10"/>
      <c r="G7" s="10"/>
      <c r="H7" s="10"/>
      <c r="I7" s="10"/>
      <c r="J7" s="16"/>
    </row>
    <row r="8" spans="1:10">
      <c r="A8" s="6"/>
      <c r="B8" s="11"/>
      <c r="C8" s="8"/>
      <c r="D8" s="8"/>
      <c r="E8" s="9"/>
      <c r="F8" s="10"/>
      <c r="G8" s="10"/>
      <c r="H8" s="10"/>
      <c r="I8" s="10"/>
      <c r="J8" s="16"/>
    </row>
    <row r="9" spans="1:10">
      <c r="A9" s="6"/>
      <c r="B9" s="11"/>
      <c r="C9" s="8"/>
      <c r="D9" s="8"/>
      <c r="E9" s="9"/>
      <c r="F9" s="10"/>
      <c r="G9" s="10"/>
      <c r="H9" s="10"/>
      <c r="I9" s="10"/>
      <c r="J9" s="16"/>
    </row>
    <row r="10" spans="1:10">
      <c r="A10" s="6"/>
      <c r="B10" s="11"/>
      <c r="C10" s="8"/>
      <c r="D10" s="8"/>
      <c r="E10" s="9"/>
      <c r="F10" s="10"/>
      <c r="G10" s="10"/>
      <c r="H10" s="10"/>
      <c r="I10" s="10"/>
      <c r="J10" s="16"/>
    </row>
    <row r="11" spans="1:10">
      <c r="A11" s="6"/>
      <c r="B11" s="13"/>
      <c r="C11" s="8"/>
      <c r="D11" s="8"/>
      <c r="E11" s="9"/>
      <c r="F11" s="10"/>
      <c r="G11" s="10"/>
      <c r="H11" s="10"/>
      <c r="I11" s="10"/>
      <c r="J11" s="16"/>
    </row>
    <row r="12" ht="61.5" customHeight="1" spans="1:10">
      <c r="A12" s="14" t="s">
        <v>95</v>
      </c>
      <c r="B12" s="14"/>
      <c r="C12" s="14"/>
      <c r="D12" s="14"/>
      <c r="E12" s="14"/>
      <c r="F12" s="14"/>
      <c r="G12" s="14"/>
      <c r="H12" s="14"/>
      <c r="I12" s="14"/>
      <c r="J12" s="17"/>
    </row>
    <row r="13" ht="29.25" customHeight="1" spans="1:9">
      <c r="A13" s="15" t="s">
        <v>96</v>
      </c>
      <c r="B13" s="15"/>
      <c r="C13" s="15"/>
      <c r="D13" s="15"/>
      <c r="E13" s="15"/>
      <c r="F13" s="15"/>
      <c r="G13" s="15"/>
      <c r="H13" s="15"/>
      <c r="I13" s="15"/>
    </row>
  </sheetData>
  <mergeCells count="5">
    <mergeCell ref="B1:J1"/>
    <mergeCell ref="A12:J12"/>
    <mergeCell ref="A13:I13"/>
    <mergeCell ref="A3:A11"/>
    <mergeCell ref="B3:B11"/>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2025年</vt:lpstr>
      <vt:lpstr>2026年</vt:lpstr>
      <vt:lpstr>2027年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WPS_1718357893</cp:lastModifiedBy>
  <dcterms:created xsi:type="dcterms:W3CDTF">2006-09-13T11:21:00Z</dcterms:created>
  <dcterms:modified xsi:type="dcterms:W3CDTF">2024-07-17T02:54:58Z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74D65E63CEC04703A3FBEABF2B39C7DD_13</vt:lpwstr>
  </property>
  <property fmtid="{D5CDD505-2E9C-101B-9397-08002B2CF9AE}" pid="3" name="KSOProductBuildVer">
    <vt:lpwstr>2052-12.1.0.17468</vt:lpwstr>
  </property>
</Properties>
</file>