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<sst xmlns="http://schemas.openxmlformats.org/spreadsheetml/2006/main" count="46" uniqueCount="30">
  <si>
    <t>产前诊断细胞遗传学实验室项目设备
（参数仅做市场询价参考，预算价内符合或优于参数的亦可报名）</t>
  </si>
  <si>
    <t>序号</t>
  </si>
  <si>
    <t>申购科室</t>
  </si>
  <si>
    <t>名称</t>
  </si>
  <si>
    <t>单位</t>
  </si>
  <si>
    <t>数量</t>
  </si>
  <si>
    <t>需求参数</t>
  </si>
  <si>
    <t>预算单价(万元）</t>
  </si>
  <si>
    <t>预算总价(万元）</t>
  </si>
  <si>
    <t>检验科</t>
  </si>
  <si>
    <t>倒置相差成像显微镜</t>
  </si>
  <si>
    <t>台</t>
  </si>
  <si>
    <t>用途：普通活细胞观察，用于临床工作。
1．工作条件
1.1  适于在气温为摄氏-40℃～＋50℃的环境条件下运输和贮存，在电源220V（10%）/50Hz、气温摄氏5℃～40℃和相对湿度80%的环境条件下运行。
1.2  配置符合中国有关标准要求的插头，或提供适当的转换插座。
2．主要技术指标
2.1  倒置相差显微镜
2.1.1  光学系统：无限远校正光学系统，齐焦距离必须为国际标准45mm。
2.1.2  调焦：通过物镜转盘的上下移动进行调焦（载物台高度固定）。备有聚焦机构同轴粗、微调旋钮，旋钮扭矩可调，由滚柱机构导向。粗调行程每一圈为≥36.8mm，微调行程每一圈为≤0.2mm。
2.1.3  观察镜筒：宽视野三目镜筒，视场数≥22
2.1.4  照明装置：高性能LED光源
2.1.5  物镜：
2.1.5.1  预对中相差物镜4X （N.A.≥0.13；W.D. ≥16.8）
2.1.5.2  预对中相差物镜10X （W.D. ≥8.8）
2.1.5.3  预对中长工作距离相差物镜20X （W.D. ≥3.2）
2.1.5.4  预对中长工作距离相差物镜40X （W.D. ≥2.2）
2.1.6  载物台：备有右手用低位置同轴X、Y向传动旋钮。载物台行程：X=110mm，Y=74mm。
2.1.7  目镜：10×，视场直径为22
2.1.8  备有可拆装的超长工作距离聚光镜：N.A.≥0.3，W.D.≥72mm
2.1.9  相差系统：预对中相差环板
二、2000万专业成像系统：
1、 1 英寸彩色SONY CMOS IMX183芯片， 最高分辨率为2000万像素（5440x3648） 
2、曝光时间：0.1ms~15s
3、G光灵敏度：462mv with 1/30s
4、实时帧速：15@5440x3648；50@2736x1824；60@1824x1216
5、数据接口类型：USB3.0
6、色彩空间：RGB
三、成像软件
1、 采集图像：支持TWAIN和DSHOW接口，界面直观，操作容易，使用户更加容易的集中精力关注生物试验过程；
2、曝光控制：自动和手动；
3、在图像上添加注释等功能，可以方便的表示图像中的重点关注部位；
4、强大的图像编辑功能，可以调节亮度、对比度，还具有图像复制、剪切、旋转，翻转等处理功能；方便地对图像添加伪彩色等功能;
5、可实现添加标尺功能，从而显示图像的放大比例关系，标尺位置、粗细、字体大小、字型、颜色等任意选择；可以测量直线长度、曲线长度、矩形面积、圆面积、周长、角度等多个参数，并把测量结果输出到EXCEL，便于后期分析处理
6、自动拼图和景深扩展（EFI）处理，可以对多幅视野相邻的图像做大图拼接，轻松获取高分辨率大视野图像；
7、实时拼接功能允许在视频模式下进行实时拼接，用户可以获得拼接区域的全景，并且当视频模式中的图像正在更新时，拼接结果可以立即更新；实时EDF景深扩展，将不同焦平面的实时图像较清晰部分替代不清晰的部分，从而得到一张实时大景深的清晰图片；
8、分割和计数功能，数据可输出到Excel；
9、可进行单帧图像、序列图像采集，动态图像录像，支持延时拍照。支持BMP、JPG、ICO、PNG、TIF、GIF等各种图像格式。
10、彩色荧光合成功能：将多个荧光单色图像合成为一幅复合彩色图像；允许对各通道图像的像素位置进行微量调整。
11、快捷的实验报告：一键实验报告制作，可以从相机、图像文件直接生成实验报告，实验报告模板可根据用户要求进行编辑定制
3.电脑： Intel i5四核CPU，1G独立显卡，4G内存，256GB SSD+1TB 硬盘，21英寸显示屏）；win10操作系统</t>
  </si>
  <si>
    <t>数显三用恒温水箱</t>
  </si>
  <si>
    <t>电源：220V、50HZ
加热功率：1200W
控温范围：RT-100C
水温波动：≤0.5℃
控温精度：≤1℃
工作容积(cm3）：42×18×18</t>
  </si>
  <si>
    <t>电热恒温鼓风干燥箱</t>
  </si>
  <si>
    <t xml:space="preserve">温度范围:室温+10℃~200℃
容积：70L
消耗功率:1000W
电压：220V,50HZ
控温精度:0.1℃
温度波动:±1℃
定时范围:0~9999min
工作室尺寸mm （宽×深×高）:400×400×450
外形尺寸mm （宽×深×高）:520×560×760 
重量:65（kg）kg
材质:不锈钢内胆 </t>
  </si>
  <si>
    <t>通风柜</t>
  </si>
  <si>
    <t>内径尺寸L*D*H ： 1360×700×700 ㎜ 
外径尺寸L*D*H：1500×750×2050 ㎜
台面304不绣纲
排风管口径：φ250mm
出风方向 ：顶出</t>
  </si>
  <si>
    <t>电动吸引器（无油式）</t>
  </si>
  <si>
    <t>毛重：17公斤
内径尺寸： 360×320×480 ㎜ 
包装体积：44.5cm × 40cm × 56.5cm
供电方式：交流式
外形：台式应
活塞泵：无油泵
 电源电压：~220V ÷22V. 50H2 ‡ 1Hz
电机功率：120VA
吸引泵：活实泵
极限负压值：&gt;0.09MPa
噪音：&lt;6OdB(A)
抽气速率：&gt;20L/min
贮液瓶：2500mL/只.2只</t>
  </si>
  <si>
    <t>电热恒温培养箱</t>
  </si>
  <si>
    <t xml:space="preserve">
 控温范围：室温+5℃-60 ℃
温度波动：≤±1°C
显示精度：0.1
工作室容积 ：88L
输入功率 ：502VA
工作室尺寸：42×42×50cm
外形尺寸：57×59×85cm
包装尺寸：74×76×104cm</t>
  </si>
  <si>
    <t>双人单面超净工作台</t>
  </si>
  <si>
    <t>洁净等级：ISO 5 (Class 100)
平均风速：0.25-0.6mls (TiE)
噪音：&lt;65dB
电源：AC, $17,220V/50HZ
光照度：2300LX
振动力半烽值：3um (X.Y.ZhG)
最大功耗：800W 120Kg
工作区尺寸：1400x580x520mm
装置外形尺寸1500x695x1650mm
适用人数：双人单面</t>
  </si>
  <si>
    <t>电子天平</t>
  </si>
  <si>
    <t>最小量程：10mg
最大量程：220g
实际分度值（d）:0.1mg 
检定分度值（e）:1mg
自动内校
背亮液晶显示屏</t>
  </si>
  <si>
    <t>数显混匀器</t>
  </si>
  <si>
    <t>电源电压：220V±22V 50Hz±1Hz
额定转速：100r/min±2r/min
输入功率：22VA
偏心回转直径：22mm
定时设定范围：0-99min59s
时间控制精度：±1s/min
定时设置批次：1-3（循环式）
外型尺寸：330*285*140mm
工作盘尺寸：205*160*7mm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</si>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</sst>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 applyProtection="1">
      <alignment horizontal="center" vertical="center" wrapText="1"/>
      <protection/>
    </xf>
    <xf numFmtId="0" fontId="43" fillId="0" borderId="9" xfId="0" applyFont="1" applyFill="1" applyBorder="1" applyAlignment="1" applyProtection="1">
      <alignment vertical="center" wrapText="1"/>
      <protection/>
    </xf>
    <xf numFmtId="0" fontId="43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5.625" style="0" customWidth="1"/>
    <col min="2" max="2" width="13.75390625" style="0" hidden="1" customWidth="1"/>
    <col min="3" max="3" width="19.375" style="1" customWidth="1"/>
    <col min="4" max="4" width="5.625" style="0" customWidth="1"/>
    <col min="5" max="5" width="5.625" style="2" customWidth="1"/>
    <col min="6" max="6" width="48.625" style="2" customWidth="1"/>
    <col min="7" max="8" width="18.25390625" style="2" customWidth="1"/>
  </cols>
  <sheetData>
    <row r="1" spans="1:8" ht="81" customHeight="1">
      <c r="A1" s="3" t="s">
        <v>0</v>
      </c>
      <c r="B1" s="4"/>
      <c r="C1" s="5"/>
      <c r="D1" s="6"/>
      <c r="E1" s="6"/>
      <c r="F1" s="6"/>
      <c r="G1" s="6"/>
      <c r="H1" s="6"/>
    </row>
    <row r="2" spans="1:8" ht="24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ht="117.75" customHeight="1">
      <c r="A3" s="9">
        <v>1</v>
      </c>
      <c r="B3" s="10" t="s">
        <v>9</v>
      </c>
      <c r="C3" s="11" t="s">
        <v>10</v>
      </c>
      <c r="D3" s="12" t="s">
        <v>11</v>
      </c>
      <c r="E3" s="10">
        <v>1</v>
      </c>
      <c r="F3" s="13" t="s">
        <v>12</v>
      </c>
      <c r="G3" s="14">
        <v>8</v>
      </c>
      <c r="H3" s="10">
        <f>G3*E3</f>
        <v>8</v>
      </c>
    </row>
    <row r="4" spans="1:8" ht="117.75" customHeight="1">
      <c r="A4" s="9">
        <v>2</v>
      </c>
      <c r="B4" s="10" t="s">
        <v>9</v>
      </c>
      <c r="C4" s="11" t="s">
        <v>13</v>
      </c>
      <c r="D4" s="12" t="s">
        <v>11</v>
      </c>
      <c r="E4" s="10">
        <v>2</v>
      </c>
      <c r="F4" s="13" t="s">
        <v>14</v>
      </c>
      <c r="G4" s="14">
        <v>0.2</v>
      </c>
      <c r="H4" s="10">
        <f aca="true" t="shared" si="0" ref="H4:H11">G4*E4</f>
        <v>0.4</v>
      </c>
    </row>
    <row r="5" spans="1:8" ht="117.75" customHeight="1">
      <c r="A5" s="9">
        <v>3</v>
      </c>
      <c r="B5" s="10" t="s">
        <v>9</v>
      </c>
      <c r="C5" s="11" t="s">
        <v>15</v>
      </c>
      <c r="D5" s="12" t="s">
        <v>11</v>
      </c>
      <c r="E5" s="10">
        <v>2</v>
      </c>
      <c r="F5" s="13" t="s">
        <v>16</v>
      </c>
      <c r="G5" s="14">
        <v>1.8</v>
      </c>
      <c r="H5" s="10">
        <f t="shared" si="0"/>
        <v>3.6</v>
      </c>
    </row>
    <row r="6" spans="1:8" ht="117.75" customHeight="1">
      <c r="A6" s="9">
        <v>4</v>
      </c>
      <c r="B6" s="10" t="s">
        <v>9</v>
      </c>
      <c r="C6" s="11" t="s">
        <v>17</v>
      </c>
      <c r="D6" s="12" t="s">
        <v>11</v>
      </c>
      <c r="E6" s="10">
        <v>1</v>
      </c>
      <c r="F6" s="13" t="s">
        <v>18</v>
      </c>
      <c r="G6" s="14">
        <v>1.5</v>
      </c>
      <c r="H6" s="10">
        <f t="shared" si="0"/>
        <v>1.5</v>
      </c>
    </row>
    <row r="7" spans="1:8" ht="117.75" customHeight="1">
      <c r="A7" s="9">
        <v>5</v>
      </c>
      <c r="B7" s="10" t="s">
        <v>9</v>
      </c>
      <c r="C7" s="11" t="s">
        <v>19</v>
      </c>
      <c r="D7" s="12" t="s">
        <v>11</v>
      </c>
      <c r="E7" s="10">
        <v>1</v>
      </c>
      <c r="F7" s="13" t="s">
        <v>20</v>
      </c>
      <c r="G7" s="14">
        <v>0.15</v>
      </c>
      <c r="H7" s="10">
        <f t="shared" si="0"/>
        <v>0.15</v>
      </c>
    </row>
    <row r="8" spans="1:8" ht="117.75" customHeight="1">
      <c r="A8" s="9">
        <v>6</v>
      </c>
      <c r="B8" s="10" t="s">
        <v>9</v>
      </c>
      <c r="C8" s="11" t="s">
        <v>21</v>
      </c>
      <c r="D8" s="12" t="s">
        <v>11</v>
      </c>
      <c r="E8" s="10">
        <v>2</v>
      </c>
      <c r="F8" s="13" t="s">
        <v>22</v>
      </c>
      <c r="G8" s="14">
        <v>3.7</v>
      </c>
      <c r="H8" s="10">
        <f t="shared" si="0"/>
        <v>7.4</v>
      </c>
    </row>
    <row r="9" spans="1:8" ht="117.75" customHeight="1">
      <c r="A9" s="9">
        <v>7</v>
      </c>
      <c r="B9" s="10" t="s">
        <v>9</v>
      </c>
      <c r="C9" s="11" t="s">
        <v>23</v>
      </c>
      <c r="D9" s="12" t="s">
        <v>11</v>
      </c>
      <c r="E9" s="10">
        <v>2</v>
      </c>
      <c r="F9" s="13" t="s">
        <v>24</v>
      </c>
      <c r="G9" s="14">
        <v>4.8</v>
      </c>
      <c r="H9" s="10">
        <f t="shared" si="0"/>
        <v>9.6</v>
      </c>
    </row>
    <row r="10" spans="1:8" ht="117.75" customHeight="1">
      <c r="A10" s="9">
        <v>8</v>
      </c>
      <c r="B10" s="10" t="s">
        <v>9</v>
      </c>
      <c r="C10" s="11" t="s">
        <v>25</v>
      </c>
      <c r="D10" s="12" t="s">
        <v>11</v>
      </c>
      <c r="E10" s="10">
        <v>1</v>
      </c>
      <c r="F10" s="13" t="s">
        <v>26</v>
      </c>
      <c r="G10" s="14">
        <v>2</v>
      </c>
      <c r="H10" s="10">
        <f t="shared" si="0"/>
        <v>2</v>
      </c>
    </row>
    <row r="11" spans="1:8" ht="117.75" customHeight="1">
      <c r="A11" s="9">
        <v>9</v>
      </c>
      <c r="B11" s="10" t="s">
        <v>9</v>
      </c>
      <c r="C11" s="11" t="s">
        <v>27</v>
      </c>
      <c r="D11" s="12" t="s">
        <v>11</v>
      </c>
      <c r="E11" s="10">
        <v>1</v>
      </c>
      <c r="F11" s="13" t="s">
        <v>28</v>
      </c>
      <c r="G11" s="14">
        <v>0.4</v>
      </c>
      <c r="H11" s="10">
        <f t="shared" si="0"/>
        <v>0.4</v>
      </c>
    </row>
    <row r="12" spans="1:8" ht="54.75" customHeight="1">
      <c r="A12" s="15"/>
      <c r="B12" s="15"/>
      <c r="C12" s="16"/>
      <c r="D12" s="15"/>
      <c r="E12" s="9"/>
      <c r="F12" s="17"/>
      <c r="G12" s="17" t="s">
        <v>29</v>
      </c>
      <c r="H12" s="9">
        <f>SUM(H3:H11)</f>
        <v>33.05</v>
      </c>
    </row>
  </sheetData>
  <sheetProtection/>
  <mergeCells count="1">
    <mergeCell ref="A1:H1"/>
  </mergeCells>
  <printOptions/>
  <pageMargins left="0.3576388888888889" right="0.3576388888888889" top="0.8027777777777778" bottom="0.606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霍俊廷</cp:lastModifiedBy>
  <dcterms:created xsi:type="dcterms:W3CDTF">2016-12-02T08:54:00Z</dcterms:created>
  <dcterms:modified xsi:type="dcterms:W3CDTF">2024-02-27T00:36:47Z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E196206652FD4619BBB2B3726A472B0C_13</vt:lpwstr>
  </property>
</Properties>
</file>